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85" windowWidth="14355" windowHeight="4245"/>
  </bookViews>
  <sheets>
    <sheet name="2016 guitsetgel" sheetId="7" r:id="rId1"/>
  </sheets>
  <calcPr calcId="144525"/>
</workbook>
</file>

<file path=xl/calcChain.xml><?xml version="1.0" encoding="utf-8"?>
<calcChain xmlns="http://schemas.openxmlformats.org/spreadsheetml/2006/main">
  <c r="E44" i="7" l="1"/>
  <c r="D44" i="7"/>
  <c r="E41" i="7"/>
  <c r="D41" i="7"/>
  <c r="E27" i="7"/>
  <c r="D27" i="7"/>
  <c r="E22" i="7"/>
  <c r="D22" i="7"/>
  <c r="E17" i="7" l="1"/>
  <c r="D17" i="7"/>
  <c r="E12" i="7"/>
  <c r="E43" i="7" s="1"/>
  <c r="D12" i="7"/>
  <c r="D43" i="7" s="1"/>
</calcChain>
</file>

<file path=xl/sharedStrings.xml><?xml version="1.0" encoding="utf-8"?>
<sst xmlns="http://schemas.openxmlformats.org/spreadsheetml/2006/main" count="47" uniqueCount="29">
  <si>
    <t>Өөрийн орлого</t>
  </si>
  <si>
    <t>Аймгийн орлого</t>
  </si>
  <si>
    <t>№</t>
  </si>
  <si>
    <t>Төлөвлөгөө</t>
  </si>
  <si>
    <t>Гүйцэтгэл</t>
  </si>
  <si>
    <t>Хүүгийн орлого</t>
  </si>
  <si>
    <t>Байгууллагын нэр</t>
  </si>
  <si>
    <t>ЗДТГ</t>
  </si>
  <si>
    <t>Чандмань-Өндөр сумын 2016 оны төсвийн гүйцэтгэл</t>
  </si>
  <si>
    <t>ОН-ийн орлого</t>
  </si>
  <si>
    <t>Санхүүгийн дэмжлэг</t>
  </si>
  <si>
    <t>Өмнөх оны үлдэгдлээс</t>
  </si>
  <si>
    <t>Нийт орлого</t>
  </si>
  <si>
    <t>Нийт зарлага</t>
  </si>
  <si>
    <t>ИТХ</t>
  </si>
  <si>
    <t>ОНХСан</t>
  </si>
  <si>
    <t>ОНХС-ийн орлогын шилжүүлгээр</t>
  </si>
  <si>
    <t>СХСан</t>
  </si>
  <si>
    <t>Зээлийн эргэн төлөлт</t>
  </si>
  <si>
    <t>ЭМТ</t>
  </si>
  <si>
    <t>Тусгай зориулалтын шилжүүлгийн санхүүжилт</t>
  </si>
  <si>
    <t>СӨБ</t>
  </si>
  <si>
    <t>ЕБС</t>
  </si>
  <si>
    <t>Соёлын төв</t>
  </si>
  <si>
    <t xml:space="preserve"> Нийт зарлага</t>
  </si>
  <si>
    <t xml:space="preserve"> Нийт зарцуулалт</t>
  </si>
  <si>
    <t xml:space="preserve">Сумын </t>
  </si>
  <si>
    <t>Сумын ИТХ-ын  ээлжит тавдугаар хуралдааны</t>
  </si>
  <si>
    <t>5 дугаар тогтоолын ..... хавсралт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</si>
</sst>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11" sqref="H11"/>
    </sheetView>
  </sheetViews>
  <sheetFormatPr defaultRowHeight="15" x14ac:dyDescent="0.25"/>
  <cols>
    <col min="1" max="1" width="4.28515625" style="1" customWidth="1"/>
    <col min="2" max="2" width="14.85546875" customWidth="1"/>
    <col min="3" max="3" width="37.140625" customWidth="1"/>
    <col min="4" max="4" width="14.7109375" customWidth="1"/>
    <col min="5" max="5" width="13.5703125" customWidth="1"/>
  </cols>
  <sheetData>
    <row r="1" spans="1:6" s="1" customFormat="1" x14ac:dyDescent="0.25">
      <c r="C1" s="19" t="s">
        <v>27</v>
      </c>
      <c r="D1" s="19"/>
      <c r="E1" s="19"/>
    </row>
    <row r="2" spans="1:6" s="1" customFormat="1" x14ac:dyDescent="0.25">
      <c r="C2" s="19" t="s">
        <v>28</v>
      </c>
      <c r="D2" s="19"/>
      <c r="E2" s="19"/>
    </row>
    <row r="3" spans="1:6" s="1" customFormat="1" ht="8.25" customHeight="1" x14ac:dyDescent="0.25">
      <c r="C3" s="18"/>
      <c r="D3" s="18"/>
      <c r="E3" s="18"/>
    </row>
    <row r="4" spans="1:6" x14ac:dyDescent="0.25">
      <c r="C4" s="2" t="s">
        <v>8</v>
      </c>
    </row>
    <row r="5" spans="1:6" ht="9" customHeight="1" x14ac:dyDescent="0.25"/>
    <row r="6" spans="1:6" ht="30" x14ac:dyDescent="0.25">
      <c r="A6" s="16" t="s">
        <v>2</v>
      </c>
      <c r="B6" s="17" t="s">
        <v>6</v>
      </c>
      <c r="C6" s="16"/>
      <c r="D6" s="16" t="s">
        <v>3</v>
      </c>
      <c r="E6" s="16" t="s">
        <v>4</v>
      </c>
    </row>
    <row r="7" spans="1:6" s="1" customFormat="1" x14ac:dyDescent="0.25">
      <c r="A7" s="21">
        <v>1</v>
      </c>
      <c r="B7" s="21" t="s">
        <v>7</v>
      </c>
      <c r="C7" s="5" t="s">
        <v>10</v>
      </c>
      <c r="D7" s="5">
        <v>27351.3</v>
      </c>
      <c r="E7" s="5">
        <v>27351.3</v>
      </c>
    </row>
    <row r="8" spans="1:6" s="1" customFormat="1" x14ac:dyDescent="0.25">
      <c r="A8" s="21"/>
      <c r="B8" s="21"/>
      <c r="C8" s="5" t="s">
        <v>1</v>
      </c>
      <c r="D8" s="5">
        <v>157410.4</v>
      </c>
      <c r="E8" s="5">
        <v>157410.4</v>
      </c>
    </row>
    <row r="9" spans="1:6" x14ac:dyDescent="0.25">
      <c r="A9" s="21"/>
      <c r="B9" s="21"/>
      <c r="C9" s="5" t="s">
        <v>9</v>
      </c>
      <c r="D9" s="6">
        <v>81494</v>
      </c>
      <c r="E9" s="6">
        <v>81382</v>
      </c>
      <c r="F9" s="3"/>
    </row>
    <row r="10" spans="1:6" x14ac:dyDescent="0.25">
      <c r="A10" s="21"/>
      <c r="B10" s="21"/>
      <c r="C10" s="5" t="s">
        <v>0</v>
      </c>
      <c r="D10" s="5">
        <v>0</v>
      </c>
      <c r="E10" s="6">
        <v>100</v>
      </c>
    </row>
    <row r="11" spans="1:6" x14ac:dyDescent="0.25">
      <c r="A11" s="21"/>
      <c r="B11" s="21"/>
      <c r="C11" s="5" t="s">
        <v>11</v>
      </c>
      <c r="D11" s="5">
        <v>37691.800000000003</v>
      </c>
      <c r="E11" s="5">
        <v>37691.800000000003</v>
      </c>
    </row>
    <row r="12" spans="1:6" x14ac:dyDescent="0.25">
      <c r="A12" s="21"/>
      <c r="B12" s="21"/>
      <c r="C12" s="7" t="s">
        <v>12</v>
      </c>
      <c r="D12" s="7">
        <f>SUM(D7:D11)</f>
        <v>303947.49999999994</v>
      </c>
      <c r="E12" s="7">
        <f>SUM(E7:E11)</f>
        <v>303935.49999999994</v>
      </c>
    </row>
    <row r="13" spans="1:6" x14ac:dyDescent="0.25">
      <c r="A13" s="21"/>
      <c r="B13" s="21"/>
      <c r="C13" s="7" t="s">
        <v>13</v>
      </c>
      <c r="D13" s="7">
        <v>303947.5</v>
      </c>
      <c r="E13" s="5">
        <v>304035.40000000002</v>
      </c>
    </row>
    <row r="14" spans="1:6" s="1" customFormat="1" ht="11.25" customHeight="1" x14ac:dyDescent="0.25">
      <c r="A14" s="5"/>
      <c r="B14" s="8"/>
      <c r="C14" s="7"/>
      <c r="D14" s="7"/>
      <c r="E14" s="5"/>
    </row>
    <row r="15" spans="1:6" x14ac:dyDescent="0.25">
      <c r="A15" s="20">
        <v>2</v>
      </c>
      <c r="B15" s="20" t="s">
        <v>14</v>
      </c>
      <c r="C15" s="5" t="s">
        <v>1</v>
      </c>
      <c r="D15" s="5">
        <v>42589.599999999999</v>
      </c>
      <c r="E15" s="5">
        <v>42589.599999999999</v>
      </c>
    </row>
    <row r="16" spans="1:6" x14ac:dyDescent="0.25">
      <c r="A16" s="20"/>
      <c r="B16" s="20"/>
      <c r="C16" s="5" t="s">
        <v>11</v>
      </c>
      <c r="D16" s="9">
        <v>3458.5</v>
      </c>
      <c r="E16" s="5">
        <v>3458.5</v>
      </c>
    </row>
    <row r="17" spans="1:6" x14ac:dyDescent="0.25">
      <c r="A17" s="20"/>
      <c r="B17" s="20"/>
      <c r="C17" s="7" t="s">
        <v>12</v>
      </c>
      <c r="D17" s="5">
        <f>D15+D16</f>
        <v>46048.1</v>
      </c>
      <c r="E17" s="5">
        <f>E15+E16</f>
        <v>46048.1</v>
      </c>
    </row>
    <row r="18" spans="1:6" x14ac:dyDescent="0.25">
      <c r="A18" s="20"/>
      <c r="B18" s="20"/>
      <c r="C18" s="7" t="s">
        <v>13</v>
      </c>
      <c r="D18" s="5">
        <v>46048.1</v>
      </c>
      <c r="E18" s="5">
        <v>46047.9</v>
      </c>
    </row>
    <row r="19" spans="1:6" ht="12.75" customHeight="1" x14ac:dyDescent="0.25">
      <c r="A19" s="5"/>
      <c r="B19" s="5"/>
      <c r="C19" s="5"/>
      <c r="D19" s="5"/>
      <c r="E19" s="5"/>
    </row>
    <row r="20" spans="1:6" ht="17.25" customHeight="1" x14ac:dyDescent="0.25">
      <c r="A20" s="23">
        <v>3</v>
      </c>
      <c r="B20" s="21" t="s">
        <v>15</v>
      </c>
      <c r="C20" s="10" t="s">
        <v>16</v>
      </c>
      <c r="D20" s="5">
        <v>79225.7</v>
      </c>
      <c r="E20" s="5">
        <v>79225.7</v>
      </c>
    </row>
    <row r="21" spans="1:6" s="1" customFormat="1" x14ac:dyDescent="0.25">
      <c r="A21" s="23"/>
      <c r="B21" s="21"/>
      <c r="C21" s="5" t="s">
        <v>9</v>
      </c>
      <c r="D21" s="5">
        <v>6396.1</v>
      </c>
      <c r="E21" s="5">
        <v>5608.6</v>
      </c>
    </row>
    <row r="22" spans="1:6" s="1" customFormat="1" x14ac:dyDescent="0.25">
      <c r="A22" s="23"/>
      <c r="B22" s="21"/>
      <c r="C22" s="7" t="s">
        <v>12</v>
      </c>
      <c r="D22" s="5">
        <f>D20+D21</f>
        <v>85621.8</v>
      </c>
      <c r="E22" s="5">
        <f>E20+E21</f>
        <v>84834.3</v>
      </c>
    </row>
    <row r="23" spans="1:6" x14ac:dyDescent="0.25">
      <c r="A23" s="23"/>
      <c r="B23" s="21"/>
      <c r="C23" s="5" t="s">
        <v>25</v>
      </c>
      <c r="D23" s="5">
        <v>85621.8</v>
      </c>
      <c r="E23" s="5">
        <v>84229.8</v>
      </c>
    </row>
    <row r="24" spans="1:6" ht="10.5" customHeight="1" x14ac:dyDescent="0.25">
      <c r="A24" s="5"/>
      <c r="B24" s="5"/>
      <c r="C24" s="5"/>
      <c r="D24" s="5"/>
      <c r="E24" s="5"/>
    </row>
    <row r="25" spans="1:6" x14ac:dyDescent="0.25">
      <c r="A25" s="23">
        <v>4</v>
      </c>
      <c r="B25" s="20" t="s">
        <v>17</v>
      </c>
      <c r="C25" s="5" t="s">
        <v>18</v>
      </c>
      <c r="D25" s="5">
        <v>78808.5</v>
      </c>
      <c r="E25" s="5">
        <v>29666.2</v>
      </c>
    </row>
    <row r="26" spans="1:6" x14ac:dyDescent="0.25">
      <c r="A26" s="23"/>
      <c r="B26" s="20"/>
      <c r="C26" s="5" t="s">
        <v>5</v>
      </c>
      <c r="D26" s="6">
        <v>2000</v>
      </c>
      <c r="E26" s="5">
        <v>1786.9</v>
      </c>
    </row>
    <row r="27" spans="1:6" x14ac:dyDescent="0.25">
      <c r="A27" s="23"/>
      <c r="B27" s="20"/>
      <c r="C27" s="5" t="s">
        <v>12</v>
      </c>
      <c r="D27" s="5">
        <f>SUM(D25:D26)</f>
        <v>80808.5</v>
      </c>
      <c r="E27" s="5">
        <f>SUM(E25:E26)</f>
        <v>31453.100000000002</v>
      </c>
      <c r="F27" s="3"/>
    </row>
    <row r="28" spans="1:6" x14ac:dyDescent="0.25">
      <c r="A28" s="23"/>
      <c r="B28" s="20"/>
      <c r="C28" s="5" t="s">
        <v>13</v>
      </c>
      <c r="D28" s="5">
        <v>80808.5</v>
      </c>
      <c r="E28" s="6">
        <v>31955</v>
      </c>
    </row>
    <row r="29" spans="1:6" s="1" customFormat="1" ht="12" customHeight="1" x14ac:dyDescent="0.25">
      <c r="A29" s="5"/>
      <c r="B29" s="5"/>
      <c r="C29" s="5"/>
      <c r="D29" s="5"/>
      <c r="E29" s="6"/>
    </row>
    <row r="30" spans="1:6" s="4" customFormat="1" ht="26.25" customHeight="1" x14ac:dyDescent="0.25">
      <c r="A30" s="11">
        <v>5</v>
      </c>
      <c r="B30" s="21" t="s">
        <v>19</v>
      </c>
      <c r="C30" s="12" t="s">
        <v>20</v>
      </c>
      <c r="D30" s="11">
        <v>287776.5</v>
      </c>
      <c r="E30" s="11">
        <v>287776.5</v>
      </c>
    </row>
    <row r="31" spans="1:6" x14ac:dyDescent="0.25">
      <c r="A31" s="5"/>
      <c r="B31" s="21"/>
      <c r="C31" s="5" t="s">
        <v>24</v>
      </c>
      <c r="D31" s="5">
        <v>287776.5</v>
      </c>
      <c r="E31" s="5">
        <v>287776.5</v>
      </c>
    </row>
    <row r="32" spans="1:6" ht="11.25" customHeight="1" x14ac:dyDescent="0.25">
      <c r="A32" s="5"/>
      <c r="B32" s="5"/>
      <c r="C32" s="5"/>
      <c r="D32" s="5"/>
      <c r="E32" s="5"/>
    </row>
    <row r="33" spans="1:6" ht="26.25" customHeight="1" x14ac:dyDescent="0.25">
      <c r="A33" s="24">
        <v>6</v>
      </c>
      <c r="B33" s="21" t="s">
        <v>21</v>
      </c>
      <c r="C33" s="12" t="s">
        <v>20</v>
      </c>
      <c r="D33" s="5">
        <v>254988.7</v>
      </c>
      <c r="E33" s="5">
        <v>254988.7</v>
      </c>
    </row>
    <row r="34" spans="1:6" x14ac:dyDescent="0.25">
      <c r="A34" s="26"/>
      <c r="B34" s="21"/>
      <c r="C34" s="5" t="s">
        <v>13</v>
      </c>
      <c r="D34" s="5">
        <v>254988.7</v>
      </c>
      <c r="E34" s="5">
        <v>254988.7</v>
      </c>
    </row>
    <row r="35" spans="1:6" ht="11.25" customHeight="1" x14ac:dyDescent="0.25">
      <c r="A35" s="5"/>
      <c r="B35" s="5"/>
      <c r="C35" s="5"/>
      <c r="D35" s="5"/>
      <c r="E35" s="5"/>
    </row>
    <row r="36" spans="1:6" s="4" customFormat="1" ht="27" customHeight="1" x14ac:dyDescent="0.25">
      <c r="A36" s="11">
        <v>7</v>
      </c>
      <c r="B36" s="15" t="s">
        <v>22</v>
      </c>
      <c r="C36" s="12" t="s">
        <v>20</v>
      </c>
      <c r="D36" s="11">
        <v>810411.2</v>
      </c>
      <c r="E36" s="11">
        <v>810411.2</v>
      </c>
    </row>
    <row r="37" spans="1:6" s="4" customFormat="1" x14ac:dyDescent="0.25">
      <c r="A37" s="11"/>
      <c r="B37" s="11"/>
      <c r="C37" s="11" t="s">
        <v>24</v>
      </c>
      <c r="D37" s="11">
        <v>810411.2</v>
      </c>
      <c r="E37" s="11">
        <v>810411.2</v>
      </c>
    </row>
    <row r="38" spans="1:6" ht="9.75" customHeight="1" x14ac:dyDescent="0.25">
      <c r="A38" s="5"/>
      <c r="B38" s="5"/>
      <c r="C38" s="5"/>
      <c r="D38" s="5"/>
      <c r="E38" s="5"/>
    </row>
    <row r="39" spans="1:6" s="4" customFormat="1" ht="26.25" customHeight="1" x14ac:dyDescent="0.25">
      <c r="A39" s="24">
        <v>8</v>
      </c>
      <c r="B39" s="24" t="s">
        <v>23</v>
      </c>
      <c r="C39" s="12" t="s">
        <v>20</v>
      </c>
      <c r="D39" s="13">
        <v>56692</v>
      </c>
      <c r="E39" s="13">
        <v>56692</v>
      </c>
    </row>
    <row r="40" spans="1:6" x14ac:dyDescent="0.25">
      <c r="A40" s="25"/>
      <c r="B40" s="25"/>
      <c r="C40" s="5" t="s">
        <v>0</v>
      </c>
      <c r="D40" s="6">
        <v>2000</v>
      </c>
      <c r="E40" s="6">
        <v>2000</v>
      </c>
    </row>
    <row r="41" spans="1:6" x14ac:dyDescent="0.25">
      <c r="A41" s="25"/>
      <c r="B41" s="25"/>
      <c r="C41" s="5" t="s">
        <v>12</v>
      </c>
      <c r="D41" s="6">
        <f>SUM(D39:D40)</f>
        <v>58692</v>
      </c>
      <c r="E41" s="5">
        <f>SUM(E39:E40)</f>
        <v>58692</v>
      </c>
    </row>
    <row r="42" spans="1:6" x14ac:dyDescent="0.25">
      <c r="A42" s="26"/>
      <c r="B42" s="26"/>
      <c r="C42" s="5" t="s">
        <v>13</v>
      </c>
      <c r="D42" s="6">
        <v>58692</v>
      </c>
      <c r="E42" s="6">
        <v>58692</v>
      </c>
    </row>
    <row r="43" spans="1:6" x14ac:dyDescent="0.25">
      <c r="A43" s="23"/>
      <c r="B43" s="22" t="s">
        <v>26</v>
      </c>
      <c r="C43" s="7" t="s">
        <v>12</v>
      </c>
      <c r="D43" s="14">
        <f>D12+D17+D22+D27+D30+D33+D36+D41</f>
        <v>1928294.2999999998</v>
      </c>
      <c r="E43" s="14">
        <f>E12+E17+E22+E27+E30+E33+E36+E41</f>
        <v>1878139.4</v>
      </c>
      <c r="F43" s="3"/>
    </row>
    <row r="44" spans="1:6" x14ac:dyDescent="0.25">
      <c r="A44" s="23"/>
      <c r="B44" s="22"/>
      <c r="C44" s="7" t="s">
        <v>13</v>
      </c>
      <c r="D44" s="14">
        <f>D13+D18+D23+D28+D31+D34+D37+D42</f>
        <v>1928294.2999999998</v>
      </c>
      <c r="E44" s="14">
        <f>E13+E18+E23+E28+E31+E34+E37+E42</f>
        <v>1878136.5</v>
      </c>
    </row>
  </sheetData>
  <mergeCells count="17">
    <mergeCell ref="A43:A44"/>
    <mergeCell ref="A20:A23"/>
    <mergeCell ref="A25:A28"/>
    <mergeCell ref="B39:B42"/>
    <mergeCell ref="A39:A42"/>
    <mergeCell ref="A33:A34"/>
    <mergeCell ref="B30:B31"/>
    <mergeCell ref="B33:B34"/>
    <mergeCell ref="B25:B28"/>
    <mergeCell ref="B20:B23"/>
    <mergeCell ref="B43:B44"/>
    <mergeCell ref="C1:E1"/>
    <mergeCell ref="C2:E2"/>
    <mergeCell ref="B15:B18"/>
    <mergeCell ref="A15:A18"/>
    <mergeCell ref="B7:B13"/>
    <mergeCell ref="A7:A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guitsetgel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Dell-3521</dc:creator>
  <cp:lastModifiedBy>user</cp:lastModifiedBy>
  <cp:lastPrinted>2017-12-11T07:56:23Z</cp:lastPrinted>
  <dcterms:created xsi:type="dcterms:W3CDTF">2015-11-09T08:16:40Z</dcterms:created>
  <dcterms:modified xsi:type="dcterms:W3CDTF">2017-12-11T09:46:28Z</dcterms:modified>
</cp:coreProperties>
</file>